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20" activeTab="0"/>
  </bookViews>
  <sheets>
    <sheet name="ЗВІТ" sheetId="1" r:id="rId1"/>
  </sheets>
  <definedNames>
    <definedName name="_xlnm.Print_Area" localSheetId="0">'ЗВІТ'!$G$7,'ЗВІТ'!$A$1:$D$113</definedName>
  </definedNames>
  <calcPr fullCalcOnLoad="1"/>
</workbook>
</file>

<file path=xl/sharedStrings.xml><?xml version="1.0" encoding="utf-8"?>
<sst xmlns="http://schemas.openxmlformats.org/spreadsheetml/2006/main" count="91" uniqueCount="58">
  <si>
    <t>Найменування</t>
  </si>
  <si>
    <t>Компьютерна та побутова техніка, в т.ч.:</t>
  </si>
  <si>
    <t>Обладнання для харчоблоків (пралень), в т.ч.:</t>
  </si>
  <si>
    <t>Дворове обладнання, в т.ч.:</t>
  </si>
  <si>
    <t>Од.виміру</t>
  </si>
  <si>
    <t>Кількість</t>
  </si>
  <si>
    <t>Сума</t>
  </si>
  <si>
    <t>Спортивний інвентар, в т.ч.:</t>
  </si>
  <si>
    <t xml:space="preserve">Залишилося  на наступний місяць  </t>
  </si>
  <si>
    <t>шт</t>
  </si>
  <si>
    <t>Ноутбук Lenovo</t>
  </si>
  <si>
    <t>Стіл для засідань</t>
  </si>
  <si>
    <t>Скамья ученическая, б/у</t>
  </si>
  <si>
    <t>Насос для відкачки води</t>
  </si>
  <si>
    <t>Батьківська допомога:</t>
  </si>
  <si>
    <t>Меблі (дошка шкільна)</t>
  </si>
  <si>
    <t>Поліграфічні матеріали</t>
  </si>
  <si>
    <t>Матеріали:</t>
  </si>
  <si>
    <t>Інформація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у квітні 2019 року</t>
  </si>
  <si>
    <t>У квітніі 2019 року  батьками учнів (вихованців) та  спонсорами  надано матеріальну, фінансову та іншу допомогу на суму:</t>
  </si>
  <si>
    <r>
      <t xml:space="preserve">ЗВІТ про  використання благодійної та спонсорської  допомоги                                                                                                                  по </t>
    </r>
    <r>
      <rPr>
        <b/>
        <u val="single"/>
        <sz val="14"/>
        <rFont val="Arial"/>
        <family val="2"/>
      </rPr>
      <t>КЗ "ХСШ № 33"</t>
    </r>
    <r>
      <rPr>
        <b/>
        <sz val="14"/>
        <rFont val="Arial"/>
        <family val="2"/>
      </rPr>
      <t xml:space="preserve"> за квітень 2019р.</t>
    </r>
  </si>
  <si>
    <t xml:space="preserve"> Ріднина для миття вікон</t>
  </si>
  <si>
    <t xml:space="preserve"> Засіб відбілюючий</t>
  </si>
  <si>
    <t xml:space="preserve"> Пакети для сміття</t>
  </si>
  <si>
    <t xml:space="preserve"> Засіб миючий</t>
  </si>
  <si>
    <t>л</t>
  </si>
  <si>
    <r>
      <t xml:space="preserve"> </t>
    </r>
    <r>
      <rPr>
        <sz val="16"/>
        <color indexed="8"/>
        <rFont val="Times New Roman"/>
        <family val="1"/>
      </rPr>
      <t>Матеріали для ремонту:</t>
    </r>
  </si>
  <si>
    <t xml:space="preserve"> Стартер С10</t>
  </si>
  <si>
    <t>Ізолента</t>
  </si>
  <si>
    <t xml:space="preserve"> Скотч</t>
  </si>
  <si>
    <t xml:space="preserve"> Рукавички гумові</t>
  </si>
  <si>
    <t>пара</t>
  </si>
  <si>
    <t xml:space="preserve"> Кабель CABHD-360-LD-10</t>
  </si>
  <si>
    <t xml:space="preserve"> Кріплення до проектора</t>
  </si>
  <si>
    <r>
      <t xml:space="preserve"> </t>
    </r>
    <r>
      <rPr>
        <sz val="16"/>
        <color indexed="8"/>
        <rFont val="Times New Roman"/>
        <family val="1"/>
      </rPr>
      <t>Надані послуги:</t>
    </r>
  </si>
  <si>
    <t xml:space="preserve"> Заправка катріджа</t>
  </si>
  <si>
    <t xml:space="preserve"> Вода питна</t>
  </si>
  <si>
    <r>
      <t xml:space="preserve"> </t>
    </r>
    <r>
      <rPr>
        <sz val="16"/>
        <color indexed="8"/>
        <rFont val="Times New Roman"/>
        <family val="1"/>
      </rPr>
      <t xml:space="preserve"> Лікарскі засоби:</t>
    </r>
  </si>
  <si>
    <t xml:space="preserve"> Цитрамон</t>
  </si>
  <si>
    <t>уп</t>
  </si>
  <si>
    <t xml:space="preserve"> Спазмалгон</t>
  </si>
  <si>
    <t xml:space="preserve"> Добавка дієтична</t>
  </si>
  <si>
    <t xml:space="preserve"> Валеріани настойка</t>
  </si>
  <si>
    <t xml:space="preserve"> Розчин спирту</t>
  </si>
  <si>
    <t xml:space="preserve"> Ібупрофен</t>
  </si>
  <si>
    <t xml:space="preserve"> Валідол</t>
  </si>
  <si>
    <t xml:space="preserve"> Каптопрес</t>
  </si>
  <si>
    <t xml:space="preserve"> Корвалол</t>
  </si>
  <si>
    <t xml:space="preserve"> Дротаверин</t>
  </si>
  <si>
    <t xml:space="preserve"> Химидр</t>
  </si>
  <si>
    <r>
      <t xml:space="preserve"> </t>
    </r>
    <r>
      <rPr>
        <sz val="16"/>
        <rFont val="Times New Roman"/>
        <family val="1"/>
      </rPr>
      <t>Технічні засоби:</t>
    </r>
  </si>
  <si>
    <t>Інтерактивна дошка GAOKE GK-880H\82S-Z</t>
  </si>
  <si>
    <t>Проектор ОРТОМА Х343Е</t>
  </si>
  <si>
    <t>Всього:</t>
  </si>
  <si>
    <r>
      <t xml:space="preserve"> </t>
    </r>
    <r>
      <rPr>
        <sz val="16"/>
        <rFont val="Times New Roman"/>
        <family val="1"/>
      </rPr>
      <t>Всього:</t>
    </r>
  </si>
  <si>
    <r>
      <t xml:space="preserve">  </t>
    </r>
    <r>
      <rPr>
        <sz val="16"/>
        <color indexed="8"/>
        <rFont val="Times New Roman"/>
        <family val="1"/>
      </rPr>
      <t>Всього</t>
    </r>
  </si>
  <si>
    <r>
      <t xml:space="preserve">    </t>
    </r>
    <r>
      <rPr>
        <sz val="16"/>
        <color indexed="8"/>
        <rFont val="Times New Roman"/>
        <family val="1"/>
      </rPr>
      <t xml:space="preserve">  Всього:</t>
    </r>
  </si>
  <si>
    <t xml:space="preserve">Протягом квітня витрачено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</si>
</sst>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 vertical="justify"/>
    </xf>
    <xf numFmtId="2" fontId="4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justify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justify"/>
      <protection locked="0"/>
    </xf>
    <xf numFmtId="0" fontId="8" fillId="0" borderId="10" xfId="0" applyFont="1" applyBorder="1" applyAlignment="1" applyProtection="1">
      <alignment vertical="justify"/>
      <protection locked="0"/>
    </xf>
    <xf numFmtId="0" fontId="4" fillId="0" borderId="10" xfId="0" applyFont="1" applyBorder="1" applyAlignment="1">
      <alignment horizontal="left" vertical="justify"/>
    </xf>
    <xf numFmtId="0" fontId="8" fillId="0" borderId="10" xfId="0" applyFont="1" applyFill="1" applyBorder="1" applyAlignment="1">
      <alignment horizontal="left" vertical="justify"/>
    </xf>
    <xf numFmtId="2" fontId="8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vertical="justify"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 vertical="justify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2" fontId="7" fillId="0" borderId="10" xfId="0" applyNumberFormat="1" applyFont="1" applyFill="1" applyBorder="1" applyAlignment="1" applyProtection="1">
      <alignment horizontal="center" vertical="justify"/>
      <protection locked="0"/>
    </xf>
    <xf numFmtId="2" fontId="7" fillId="0" borderId="10" xfId="0" applyNumberFormat="1" applyFont="1" applyBorder="1" applyAlignment="1" applyProtection="1">
      <alignment horizontal="center" vertical="justify"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left" indent="1"/>
    </xf>
    <xf numFmtId="0" fontId="4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justify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/>
    </xf>
    <xf numFmtId="2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BreakPreview" zoomScale="72" zoomScaleNormal="50" zoomScaleSheetLayoutView="72" zoomScalePageLayoutView="0" workbookViewId="0" topLeftCell="A1">
      <pane ySplit="9" topLeftCell="A10" activePane="bottomLeft" state="frozen"/>
      <selection pane="topLeft" activeCell="E51" sqref="E51"/>
      <selection pane="bottomLeft" activeCell="D113" sqref="D113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0" customWidth="1"/>
    <col min="5" max="5" width="9.28125" style="0" bestFit="1" customWidth="1"/>
    <col min="6" max="6" width="11.00390625" style="0" bestFit="1" customWidth="1"/>
    <col min="7" max="7" width="11.00390625" style="0" customWidth="1"/>
    <col min="8" max="8" width="20.00390625" style="0" hidden="1" customWidth="1"/>
    <col min="9" max="10" width="0" style="0" hidden="1" customWidth="1"/>
    <col min="11" max="11" width="18.421875" style="0" hidden="1" customWidth="1"/>
  </cols>
  <sheetData>
    <row r="1" spans="1:4" ht="45.75" customHeight="1">
      <c r="A1" s="36" t="s">
        <v>18</v>
      </c>
      <c r="B1" s="37"/>
      <c r="C1" s="37"/>
      <c r="D1" s="38"/>
    </row>
    <row r="2" spans="1:5" ht="68.25" customHeight="1">
      <c r="A2" s="4" t="s">
        <v>19</v>
      </c>
      <c r="B2" s="41">
        <v>36608.67</v>
      </c>
      <c r="C2" s="5"/>
      <c r="D2" s="5"/>
      <c r="E2" s="2"/>
    </row>
    <row r="3" spans="1:4" ht="15.75">
      <c r="A3" s="5" t="s">
        <v>57</v>
      </c>
      <c r="B3" s="42">
        <f>D113</f>
        <v>36608.67</v>
      </c>
      <c r="C3" s="5"/>
      <c r="D3" s="5"/>
    </row>
    <row r="4" spans="1:4" ht="15.75">
      <c r="A4" s="5" t="s">
        <v>8</v>
      </c>
      <c r="B4" s="7">
        <v>0</v>
      </c>
      <c r="C4" s="5"/>
      <c r="D4" s="5"/>
    </row>
    <row r="5" spans="1:4" ht="15.75" hidden="1">
      <c r="A5" s="5"/>
      <c r="B5" s="5"/>
      <c r="C5" s="5"/>
      <c r="D5" s="5"/>
    </row>
    <row r="6" spans="1:4" ht="12.75" hidden="1">
      <c r="A6" s="3"/>
      <c r="B6" s="3"/>
      <c r="C6" s="3"/>
      <c r="D6" s="3"/>
    </row>
    <row r="7" spans="1:4" ht="48.75" customHeight="1">
      <c r="A7" s="43" t="s">
        <v>20</v>
      </c>
      <c r="B7" s="43"/>
      <c r="C7" s="43"/>
      <c r="D7" s="43"/>
    </row>
    <row r="8" spans="1:4" ht="12.75">
      <c r="A8" s="35" t="s">
        <v>0</v>
      </c>
      <c r="B8" s="39" t="s">
        <v>4</v>
      </c>
      <c r="C8" s="40" t="s">
        <v>5</v>
      </c>
      <c r="D8" s="40" t="s">
        <v>6</v>
      </c>
    </row>
    <row r="9" spans="1:4" ht="51.75" customHeight="1">
      <c r="A9" s="35"/>
      <c r="B9" s="39"/>
      <c r="C9" s="40"/>
      <c r="D9" s="40"/>
    </row>
    <row r="10" spans="1:4" ht="36" hidden="1">
      <c r="A10" s="13" t="s">
        <v>1</v>
      </c>
      <c r="B10" s="14"/>
      <c r="C10" s="15"/>
      <c r="D10" s="16"/>
    </row>
    <row r="11" spans="1:4" ht="18" hidden="1">
      <c r="A11" s="13" t="s">
        <v>10</v>
      </c>
      <c r="B11" s="14" t="s">
        <v>9</v>
      </c>
      <c r="C11" s="15">
        <v>1</v>
      </c>
      <c r="D11" s="16"/>
    </row>
    <row r="12" spans="1:4" ht="18" hidden="1">
      <c r="A12" s="13"/>
      <c r="B12" s="14"/>
      <c r="C12" s="15"/>
      <c r="D12" s="16"/>
    </row>
    <row r="13" spans="1:4" ht="18" hidden="1">
      <c r="A13" s="13"/>
      <c r="B13" s="14"/>
      <c r="C13" s="15"/>
      <c r="D13" s="16"/>
    </row>
    <row r="14" spans="1:4" ht="36" hidden="1">
      <c r="A14" s="13" t="s">
        <v>2</v>
      </c>
      <c r="B14" s="14"/>
      <c r="C14" s="15"/>
      <c r="D14" s="16"/>
    </row>
    <row r="15" spans="1:4" ht="18" hidden="1">
      <c r="A15" s="13" t="s">
        <v>11</v>
      </c>
      <c r="B15" s="14" t="s">
        <v>9</v>
      </c>
      <c r="C15" s="15">
        <v>1</v>
      </c>
      <c r="D15" s="16"/>
    </row>
    <row r="16" spans="1:4" ht="18" hidden="1">
      <c r="A16" s="13" t="s">
        <v>13</v>
      </c>
      <c r="B16" s="14" t="s">
        <v>9</v>
      </c>
      <c r="C16" s="15">
        <v>1</v>
      </c>
      <c r="D16" s="16"/>
    </row>
    <row r="17" spans="1:4" ht="18" hidden="1">
      <c r="A17" s="13"/>
      <c r="B17" s="14"/>
      <c r="C17" s="15"/>
      <c r="D17" s="16"/>
    </row>
    <row r="18" spans="1:6" ht="18" hidden="1">
      <c r="A18" s="13" t="s">
        <v>7</v>
      </c>
      <c r="B18" s="14"/>
      <c r="C18" s="15"/>
      <c r="D18" s="16"/>
      <c r="F18" s="1"/>
    </row>
    <row r="19" spans="1:6" ht="18" hidden="1">
      <c r="A19" s="13"/>
      <c r="B19" s="14"/>
      <c r="C19" s="15"/>
      <c r="D19" s="16"/>
      <c r="F19" s="1"/>
    </row>
    <row r="20" spans="1:6" ht="18" hidden="1">
      <c r="A20" s="13" t="s">
        <v>3</v>
      </c>
      <c r="B20" s="14"/>
      <c r="C20" s="17"/>
      <c r="D20" s="16"/>
      <c r="F20" s="1"/>
    </row>
    <row r="21" spans="1:6" ht="18" hidden="1">
      <c r="A21" s="13"/>
      <c r="B21" s="14"/>
      <c r="C21" s="17"/>
      <c r="D21" s="16"/>
      <c r="F21" s="1"/>
    </row>
    <row r="22" spans="1:4" ht="18" hidden="1">
      <c r="A22" s="13" t="s">
        <v>15</v>
      </c>
      <c r="B22" s="14" t="s">
        <v>9</v>
      </c>
      <c r="C22" s="18">
        <v>2</v>
      </c>
      <c r="D22" s="19"/>
    </row>
    <row r="23" spans="1:4" ht="18" hidden="1">
      <c r="A23" s="13" t="s">
        <v>16</v>
      </c>
      <c r="B23" s="14"/>
      <c r="C23" s="15"/>
      <c r="D23" s="19"/>
    </row>
    <row r="24" spans="1:4" ht="18" hidden="1">
      <c r="A24" s="13" t="s">
        <v>12</v>
      </c>
      <c r="B24" s="14" t="s">
        <v>9</v>
      </c>
      <c r="C24" s="20">
        <v>16</v>
      </c>
      <c r="D24" s="21"/>
    </row>
    <row r="25" spans="1:4" ht="18" hidden="1">
      <c r="A25" s="22" t="s">
        <v>14</v>
      </c>
      <c r="B25" s="14"/>
      <c r="C25" s="20"/>
      <c r="D25" s="21"/>
    </row>
    <row r="26" spans="1:4" ht="18" hidden="1">
      <c r="A26" s="22"/>
      <c r="B26" s="14"/>
      <c r="C26" s="20"/>
      <c r="D26" s="21"/>
    </row>
    <row r="27" spans="1:4" ht="18.75" hidden="1">
      <c r="A27" s="23"/>
      <c r="B27" s="24"/>
      <c r="C27" s="20"/>
      <c r="D27" s="25"/>
    </row>
    <row r="28" spans="1:4" ht="18.75" hidden="1">
      <c r="A28" s="23"/>
      <c r="B28" s="26"/>
      <c r="C28" s="20"/>
      <c r="D28" s="25"/>
    </row>
    <row r="29" spans="1:4" ht="18.75" hidden="1">
      <c r="A29" s="22"/>
      <c r="B29" s="14"/>
      <c r="C29" s="20"/>
      <c r="D29" s="25"/>
    </row>
    <row r="30" spans="1:4" ht="18" hidden="1">
      <c r="A30" s="22"/>
      <c r="B30" s="14"/>
      <c r="C30" s="20"/>
      <c r="D30" s="21"/>
    </row>
    <row r="31" spans="1:4" ht="18" hidden="1">
      <c r="A31" s="22"/>
      <c r="B31" s="14"/>
      <c r="C31" s="20"/>
      <c r="D31" s="21"/>
    </row>
    <row r="32" spans="1:4" ht="18" hidden="1">
      <c r="A32" s="22"/>
      <c r="B32" s="14"/>
      <c r="C32" s="20"/>
      <c r="D32" s="21"/>
    </row>
    <row r="33" spans="1:4" ht="18" hidden="1">
      <c r="A33" s="22"/>
      <c r="B33" s="14"/>
      <c r="C33" s="20"/>
      <c r="D33" s="21"/>
    </row>
    <row r="34" spans="1:4" ht="18" hidden="1">
      <c r="A34" s="22"/>
      <c r="B34" s="14"/>
      <c r="C34" s="20"/>
      <c r="D34" s="21"/>
    </row>
    <row r="35" spans="1:4" ht="18" hidden="1">
      <c r="A35" s="22"/>
      <c r="B35" s="14"/>
      <c r="C35" s="20"/>
      <c r="D35" s="21"/>
    </row>
    <row r="36" spans="1:4" ht="18" hidden="1">
      <c r="A36" s="22"/>
      <c r="B36" s="14"/>
      <c r="C36" s="20"/>
      <c r="D36" s="21"/>
    </row>
    <row r="37" spans="1:4" ht="18" hidden="1">
      <c r="A37" s="22"/>
      <c r="B37" s="14"/>
      <c r="C37" s="20"/>
      <c r="D37" s="21"/>
    </row>
    <row r="38" spans="1:4" ht="18" hidden="1">
      <c r="A38" s="22"/>
      <c r="B38" s="14"/>
      <c r="C38" s="20"/>
      <c r="D38" s="21"/>
    </row>
    <row r="39" spans="1:4" ht="18" hidden="1">
      <c r="A39" s="22"/>
      <c r="B39" s="14"/>
      <c r="C39" s="20"/>
      <c r="D39" s="21"/>
    </row>
    <row r="40" spans="1:4" ht="18.75" hidden="1">
      <c r="A40" s="23"/>
      <c r="B40" s="26"/>
      <c r="C40" s="20"/>
      <c r="D40" s="25"/>
    </row>
    <row r="41" spans="1:4" ht="18.75" hidden="1">
      <c r="A41" s="23"/>
      <c r="B41" s="27"/>
      <c r="C41" s="28"/>
      <c r="D41" s="25"/>
    </row>
    <row r="42" spans="1:4" ht="18.75" hidden="1">
      <c r="A42" s="23"/>
      <c r="B42" s="27"/>
      <c r="C42" s="28"/>
      <c r="D42" s="25"/>
    </row>
    <row r="43" spans="1:10" ht="18" hidden="1">
      <c r="A43" s="44"/>
      <c r="B43" s="44"/>
      <c r="C43" s="44"/>
      <c r="D43" s="44"/>
      <c r="H43" s="6"/>
      <c r="I43" s="6"/>
      <c r="J43" s="6"/>
    </row>
    <row r="44" spans="1:6" ht="18.75" hidden="1">
      <c r="A44" s="23"/>
      <c r="B44" s="27"/>
      <c r="C44" s="29"/>
      <c r="D44" s="25"/>
      <c r="F44" s="6"/>
    </row>
    <row r="45" spans="1:4" ht="18.75" hidden="1">
      <c r="A45" s="23"/>
      <c r="B45" s="27"/>
      <c r="C45" s="29"/>
      <c r="D45" s="25"/>
    </row>
    <row r="46" spans="1:4" ht="29.25" customHeight="1" hidden="1">
      <c r="A46" s="23"/>
      <c r="B46" s="27"/>
      <c r="C46" s="28"/>
      <c r="D46" s="25"/>
    </row>
    <row r="47" spans="1:4" ht="29.25" customHeight="1" hidden="1">
      <c r="A47" s="23"/>
      <c r="B47" s="27"/>
      <c r="C47" s="28"/>
      <c r="D47" s="25"/>
    </row>
    <row r="48" spans="1:4" ht="29.25" customHeight="1" hidden="1">
      <c r="A48" s="23"/>
      <c r="B48" s="27"/>
      <c r="C48" s="29"/>
      <c r="D48" s="25"/>
    </row>
    <row r="49" spans="1:6" ht="18.75" hidden="1">
      <c r="A49" s="23"/>
      <c r="B49" s="27"/>
      <c r="C49" s="29"/>
      <c r="D49" s="25"/>
      <c r="F49" s="6"/>
    </row>
    <row r="50" spans="1:6" ht="18.75" hidden="1">
      <c r="A50" s="23"/>
      <c r="B50" s="27"/>
      <c r="C50" s="29"/>
      <c r="D50" s="25"/>
      <c r="F50" s="6"/>
    </row>
    <row r="51" spans="1:6" ht="18.75">
      <c r="A51" s="45" t="s">
        <v>17</v>
      </c>
      <c r="B51" s="45"/>
      <c r="C51" s="46"/>
      <c r="D51" s="47"/>
      <c r="F51" s="6"/>
    </row>
    <row r="52" spans="1:4" ht="18.75">
      <c r="A52" s="48" t="s">
        <v>21</v>
      </c>
      <c r="B52" s="49" t="s">
        <v>9</v>
      </c>
      <c r="C52" s="49">
        <v>3</v>
      </c>
      <c r="D52" s="50">
        <v>145.05</v>
      </c>
    </row>
    <row r="53" spans="1:4" ht="18.75">
      <c r="A53" s="48" t="s">
        <v>22</v>
      </c>
      <c r="B53" s="49" t="s">
        <v>9</v>
      </c>
      <c r="C53" s="49">
        <v>3</v>
      </c>
      <c r="D53" s="50">
        <v>35.7</v>
      </c>
    </row>
    <row r="54" spans="1:4" ht="18.75">
      <c r="A54" s="51" t="s">
        <v>23</v>
      </c>
      <c r="B54" s="49" t="s">
        <v>9</v>
      </c>
      <c r="C54" s="49">
        <v>3</v>
      </c>
      <c r="D54" s="52">
        <v>44.7</v>
      </c>
    </row>
    <row r="55" spans="1:4" ht="18.75">
      <c r="A55" s="48" t="s">
        <v>23</v>
      </c>
      <c r="B55" s="49" t="s">
        <v>9</v>
      </c>
      <c r="C55" s="53">
        <v>2</v>
      </c>
      <c r="D55" s="50">
        <v>21.8</v>
      </c>
    </row>
    <row r="56" spans="1:4" ht="18.75">
      <c r="A56" s="48" t="s">
        <v>24</v>
      </c>
      <c r="B56" s="49" t="s">
        <v>25</v>
      </c>
      <c r="C56" s="49">
        <v>0.75</v>
      </c>
      <c r="D56" s="50">
        <v>18.9</v>
      </c>
    </row>
    <row r="57" spans="1:4" ht="18.75">
      <c r="A57" s="48" t="s">
        <v>23</v>
      </c>
      <c r="B57" s="49" t="s">
        <v>9</v>
      </c>
      <c r="C57" s="49">
        <v>1</v>
      </c>
      <c r="D57" s="50">
        <v>56.58</v>
      </c>
    </row>
    <row r="58" spans="1:4" ht="18.75">
      <c r="A58" s="48" t="s">
        <v>23</v>
      </c>
      <c r="B58" s="49" t="s">
        <v>9</v>
      </c>
      <c r="C58" s="49">
        <v>1</v>
      </c>
      <c r="D58" s="50">
        <v>25.75</v>
      </c>
    </row>
    <row r="59" spans="1:4" ht="20.25">
      <c r="A59" s="48" t="s">
        <v>26</v>
      </c>
      <c r="B59" s="49"/>
      <c r="C59" s="49"/>
      <c r="D59" s="50"/>
    </row>
    <row r="60" spans="1:4" ht="18.75">
      <c r="A60" s="48" t="s">
        <v>27</v>
      </c>
      <c r="B60" s="49" t="s">
        <v>9</v>
      </c>
      <c r="C60" s="49">
        <v>3</v>
      </c>
      <c r="D60" s="50">
        <v>30</v>
      </c>
    </row>
    <row r="61" spans="1:4" ht="18.75">
      <c r="A61" s="48" t="s">
        <v>28</v>
      </c>
      <c r="B61" s="49" t="s">
        <v>9</v>
      </c>
      <c r="C61" s="49">
        <v>1</v>
      </c>
      <c r="D61" s="50">
        <v>21.42</v>
      </c>
    </row>
    <row r="62" spans="1:4" ht="18.75">
      <c r="A62" s="48" t="s">
        <v>29</v>
      </c>
      <c r="B62" s="49" t="s">
        <v>9</v>
      </c>
      <c r="C62" s="49">
        <v>1</v>
      </c>
      <c r="D62" s="50">
        <v>26.75</v>
      </c>
    </row>
    <row r="63" spans="1:4" ht="15.75" customHeight="1" hidden="1">
      <c r="A63" s="48"/>
      <c r="B63" s="49"/>
      <c r="C63" s="49"/>
      <c r="D63" s="50"/>
    </row>
    <row r="64" spans="1:4" ht="15.75" customHeight="1" hidden="1">
      <c r="A64" s="23"/>
      <c r="B64" s="49"/>
      <c r="C64" s="49"/>
      <c r="D64" s="30"/>
    </row>
    <row r="65" spans="1:4" ht="18.75" hidden="1">
      <c r="A65" s="23"/>
      <c r="B65" s="49"/>
      <c r="C65" s="29"/>
      <c r="D65" s="30"/>
    </row>
    <row r="66" spans="1:4" ht="18.75" hidden="1">
      <c r="A66" s="23"/>
      <c r="B66" s="49"/>
      <c r="C66" s="29"/>
      <c r="D66" s="30"/>
    </row>
    <row r="67" spans="1:4" ht="18.75" hidden="1">
      <c r="A67" s="23"/>
      <c r="B67" s="49"/>
      <c r="C67" s="29"/>
      <c r="D67" s="30"/>
    </row>
    <row r="68" spans="1:4" ht="18.75" hidden="1">
      <c r="A68" s="23"/>
      <c r="B68" s="49"/>
      <c r="C68" s="29"/>
      <c r="D68" s="30"/>
    </row>
    <row r="69" spans="1:4" ht="18.75" hidden="1">
      <c r="A69" s="23"/>
      <c r="B69" s="49"/>
      <c r="C69" s="29"/>
      <c r="D69" s="30"/>
    </row>
    <row r="70" spans="1:4" ht="18.75" hidden="1">
      <c r="A70" s="23"/>
      <c r="B70" s="49"/>
      <c r="C70" s="29"/>
      <c r="D70" s="30"/>
    </row>
    <row r="71" spans="1:4" ht="18.75" hidden="1">
      <c r="A71" s="23"/>
      <c r="B71" s="49"/>
      <c r="C71" s="29"/>
      <c r="D71" s="30"/>
    </row>
    <row r="72" spans="1:4" ht="18.75" hidden="1">
      <c r="A72" s="23"/>
      <c r="B72" s="49"/>
      <c r="C72" s="29"/>
      <c r="D72" s="30"/>
    </row>
    <row r="73" spans="1:4" ht="18.75" hidden="1">
      <c r="A73" s="23"/>
      <c r="B73" s="49"/>
      <c r="C73" s="29"/>
      <c r="D73" s="30"/>
    </row>
    <row r="74" spans="1:4" ht="18.75" hidden="1">
      <c r="A74" s="23"/>
      <c r="B74" s="49"/>
      <c r="C74" s="29"/>
      <c r="D74" s="30"/>
    </row>
    <row r="75" spans="1:4" ht="18.75" hidden="1">
      <c r="A75" s="23"/>
      <c r="B75" s="49"/>
      <c r="C75" s="29"/>
      <c r="D75" s="30"/>
    </row>
    <row r="76" spans="1:6" ht="18.75" hidden="1">
      <c r="A76" s="23"/>
      <c r="B76" s="49"/>
      <c r="C76" s="29"/>
      <c r="D76" s="30"/>
      <c r="F76" s="1"/>
    </row>
    <row r="77" spans="1:4" ht="18.75" hidden="1">
      <c r="A77" s="23"/>
      <c r="B77" s="49"/>
      <c r="C77" s="29"/>
      <c r="D77" s="30"/>
    </row>
    <row r="78" spans="1:7" ht="18.75" hidden="1">
      <c r="A78" s="23"/>
      <c r="B78" s="49"/>
      <c r="C78" s="29"/>
      <c r="D78" s="30"/>
      <c r="G78" s="8"/>
    </row>
    <row r="79" spans="1:4" ht="18.75" hidden="1">
      <c r="A79" s="23"/>
      <c r="B79" s="49"/>
      <c r="C79" s="29"/>
      <c r="D79" s="30"/>
    </row>
    <row r="80" spans="1:4" ht="18.75" hidden="1">
      <c r="A80" s="23"/>
      <c r="B80" s="49"/>
      <c r="C80" s="29"/>
      <c r="D80" s="30"/>
    </row>
    <row r="81" spans="1:4" ht="18.75" hidden="1">
      <c r="A81" s="23"/>
      <c r="B81" s="49"/>
      <c r="C81" s="29"/>
      <c r="D81" s="30"/>
    </row>
    <row r="82" spans="1:4" ht="18.75" hidden="1">
      <c r="A82" s="13"/>
      <c r="B82" s="49"/>
      <c r="C82" s="29"/>
      <c r="D82" s="31"/>
    </row>
    <row r="83" spans="1:4" ht="18.75" hidden="1">
      <c r="A83" s="13"/>
      <c r="B83" s="49"/>
      <c r="C83" s="15"/>
      <c r="D83" s="31"/>
    </row>
    <row r="84" spans="1:4" ht="18.75" hidden="1">
      <c r="A84" s="22"/>
      <c r="B84" s="49"/>
      <c r="C84" s="15"/>
      <c r="D84" s="31"/>
    </row>
    <row r="85" spans="1:4" ht="18.75" hidden="1">
      <c r="A85" s="13"/>
      <c r="B85" s="49"/>
      <c r="C85" s="15"/>
      <c r="D85" s="30"/>
    </row>
    <row r="86" spans="1:4" ht="18.75" hidden="1">
      <c r="A86" s="13"/>
      <c r="B86" s="49"/>
      <c r="C86" s="23"/>
      <c r="D86" s="31"/>
    </row>
    <row r="87" spans="1:4" ht="18.75" hidden="1">
      <c r="A87" s="48"/>
      <c r="B87" s="49"/>
      <c r="C87" s="15"/>
      <c r="D87" s="50"/>
    </row>
    <row r="88" spans="1:4" ht="20.25">
      <c r="A88" s="54" t="s">
        <v>30</v>
      </c>
      <c r="B88" s="49" t="s">
        <v>31</v>
      </c>
      <c r="C88" s="49">
        <v>3</v>
      </c>
      <c r="D88" s="50">
        <v>36</v>
      </c>
    </row>
    <row r="89" spans="1:4" ht="18.75">
      <c r="A89" s="48" t="s">
        <v>32</v>
      </c>
      <c r="B89" s="49" t="s">
        <v>9</v>
      </c>
      <c r="C89" s="49">
        <v>1</v>
      </c>
      <c r="D89" s="50">
        <v>1352.88</v>
      </c>
    </row>
    <row r="90" spans="1:4" ht="18.75">
      <c r="A90" s="48" t="s">
        <v>33</v>
      </c>
      <c r="B90" s="49" t="s">
        <v>9</v>
      </c>
      <c r="C90" s="49">
        <v>1</v>
      </c>
      <c r="D90" s="50">
        <v>715</v>
      </c>
    </row>
    <row r="91" spans="1:5" ht="20.25">
      <c r="A91" s="48" t="s">
        <v>56</v>
      </c>
      <c r="B91" s="49"/>
      <c r="C91" s="49"/>
      <c r="D91" s="50">
        <f>SUM(D52:D90)</f>
        <v>2530.53</v>
      </c>
      <c r="E91" s="9"/>
    </row>
    <row r="92" spans="1:5" ht="20.25">
      <c r="A92" s="48" t="s">
        <v>34</v>
      </c>
      <c r="B92" s="49"/>
      <c r="C92" s="49"/>
      <c r="D92" s="50"/>
      <c r="E92" s="9"/>
    </row>
    <row r="93" spans="1:5" ht="18.75">
      <c r="A93" s="48" t="s">
        <v>35</v>
      </c>
      <c r="B93" s="49" t="s">
        <v>9</v>
      </c>
      <c r="C93" s="55">
        <v>1</v>
      </c>
      <c r="D93" s="50">
        <v>135</v>
      </c>
      <c r="E93" s="9"/>
    </row>
    <row r="94" spans="1:5" s="32" customFormat="1" ht="20.25">
      <c r="A94" s="54" t="s">
        <v>36</v>
      </c>
      <c r="B94" s="49" t="s">
        <v>9</v>
      </c>
      <c r="C94" s="49">
        <v>3</v>
      </c>
      <c r="D94" s="50">
        <v>120</v>
      </c>
      <c r="E94" s="12"/>
    </row>
    <row r="95" spans="1:5" ht="20.25">
      <c r="A95" s="48" t="s">
        <v>55</v>
      </c>
      <c r="B95" s="49"/>
      <c r="C95" s="55"/>
      <c r="D95" s="50">
        <f>SUM(D93:D94)</f>
        <v>255</v>
      </c>
      <c r="E95" s="9"/>
    </row>
    <row r="96" spans="1:5" ht="20.25">
      <c r="A96" s="48" t="s">
        <v>37</v>
      </c>
      <c r="B96" s="49"/>
      <c r="C96" s="55"/>
      <c r="D96" s="50"/>
      <c r="E96" s="9"/>
    </row>
    <row r="97" spans="1:4" ht="18.75">
      <c r="A97" s="48" t="s">
        <v>38</v>
      </c>
      <c r="B97" s="49" t="s">
        <v>39</v>
      </c>
      <c r="C97" s="55">
        <v>1</v>
      </c>
      <c r="D97" s="56">
        <v>6.5</v>
      </c>
    </row>
    <row r="98" spans="1:5" ht="18.75">
      <c r="A98" s="48" t="s">
        <v>40</v>
      </c>
      <c r="B98" s="49" t="s">
        <v>39</v>
      </c>
      <c r="C98" s="55">
        <v>1</v>
      </c>
      <c r="D98" s="57">
        <v>31</v>
      </c>
      <c r="E98" s="9"/>
    </row>
    <row r="99" spans="1:5" ht="18.75">
      <c r="A99" s="47" t="s">
        <v>41</v>
      </c>
      <c r="B99" s="49" t="s">
        <v>39</v>
      </c>
      <c r="C99" s="55">
        <v>1</v>
      </c>
      <c r="D99" s="58">
        <v>10.8</v>
      </c>
      <c r="E99" s="9"/>
    </row>
    <row r="100" spans="1:5" ht="18.75">
      <c r="A100" s="59" t="s">
        <v>42</v>
      </c>
      <c r="B100" s="49" t="s">
        <v>9</v>
      </c>
      <c r="C100" s="55">
        <v>1</v>
      </c>
      <c r="D100" s="57">
        <v>5.2</v>
      </c>
      <c r="E100" s="2"/>
    </row>
    <row r="101" spans="1:5" ht="18.75">
      <c r="A101" s="47" t="s">
        <v>43</v>
      </c>
      <c r="B101" s="49" t="s">
        <v>9</v>
      </c>
      <c r="C101" s="55">
        <v>1</v>
      </c>
      <c r="D101" s="57">
        <v>9</v>
      </c>
      <c r="E101" s="2"/>
    </row>
    <row r="102" spans="1:5" ht="18.75">
      <c r="A102" s="59" t="s">
        <v>44</v>
      </c>
      <c r="B102" s="49" t="s">
        <v>9</v>
      </c>
      <c r="C102" s="57">
        <v>1</v>
      </c>
      <c r="D102" s="57">
        <v>30.5</v>
      </c>
      <c r="E102" s="2"/>
    </row>
    <row r="103" spans="1:5" ht="18.75">
      <c r="A103" s="60" t="s">
        <v>45</v>
      </c>
      <c r="B103" s="49" t="s">
        <v>9</v>
      </c>
      <c r="C103" s="61">
        <v>2</v>
      </c>
      <c r="D103" s="57">
        <v>9.4</v>
      </c>
      <c r="E103" s="2"/>
    </row>
    <row r="104" spans="1:5" ht="18.75">
      <c r="A104" s="47" t="s">
        <v>46</v>
      </c>
      <c r="B104" s="49" t="s">
        <v>9</v>
      </c>
      <c r="C104" s="57">
        <v>1</v>
      </c>
      <c r="D104" s="57">
        <v>21.65</v>
      </c>
      <c r="E104" s="2"/>
    </row>
    <row r="105" spans="1:5" ht="18.75">
      <c r="A105" s="47" t="s">
        <v>47</v>
      </c>
      <c r="B105" s="49" t="s">
        <v>9</v>
      </c>
      <c r="C105" s="55">
        <v>1</v>
      </c>
      <c r="D105" s="57">
        <v>12.3</v>
      </c>
      <c r="E105" s="2"/>
    </row>
    <row r="106" spans="1:5" ht="18.75">
      <c r="A106" s="47" t="s">
        <v>48</v>
      </c>
      <c r="B106" s="49" t="s">
        <v>9</v>
      </c>
      <c r="C106" s="55">
        <v>1</v>
      </c>
      <c r="D106" s="62">
        <v>14.2</v>
      </c>
      <c r="E106" s="2"/>
    </row>
    <row r="107" spans="1:5" ht="18.75">
      <c r="A107" s="63" t="s">
        <v>49</v>
      </c>
      <c r="B107" s="49" t="s">
        <v>9</v>
      </c>
      <c r="C107" s="55">
        <v>1</v>
      </c>
      <c r="D107" s="62">
        <v>17.59</v>
      </c>
      <c r="E107" s="2"/>
    </row>
    <row r="108" spans="1:5" ht="20.25">
      <c r="A108" s="47" t="s">
        <v>54</v>
      </c>
      <c r="B108" s="49"/>
      <c r="C108" s="61"/>
      <c r="D108" s="62">
        <f>SUM(D97:D107)</f>
        <v>168.14000000000001</v>
      </c>
      <c r="E108" s="2"/>
    </row>
    <row r="109" spans="1:4" ht="20.25">
      <c r="A109" s="63" t="s">
        <v>50</v>
      </c>
      <c r="B109" s="49"/>
      <c r="C109" s="55"/>
      <c r="D109" s="64"/>
    </row>
    <row r="110" spans="1:4" ht="18.75">
      <c r="A110" s="47" t="s">
        <v>51</v>
      </c>
      <c r="B110" s="49" t="s">
        <v>9</v>
      </c>
      <c r="C110" s="55">
        <v>1</v>
      </c>
      <c r="D110" s="57">
        <v>21280</v>
      </c>
    </row>
    <row r="111" spans="1:5" ht="18.75">
      <c r="A111" s="47" t="s">
        <v>52</v>
      </c>
      <c r="B111" s="49" t="s">
        <v>9</v>
      </c>
      <c r="C111" s="55">
        <v>1</v>
      </c>
      <c r="D111" s="57">
        <v>12375</v>
      </c>
      <c r="E111" s="2"/>
    </row>
    <row r="112" spans="1:7" ht="20.25">
      <c r="A112" s="65" t="s">
        <v>53</v>
      </c>
      <c r="B112" s="49"/>
      <c r="C112" s="55"/>
      <c r="D112" s="57">
        <f>SUM(D110:D111)</f>
        <v>33655</v>
      </c>
      <c r="E112" s="2"/>
      <c r="G112" s="34"/>
    </row>
    <row r="113" spans="1:4" ht="20.25">
      <c r="A113" s="66" t="s">
        <v>53</v>
      </c>
      <c r="B113" s="49"/>
      <c r="C113" s="55"/>
      <c r="D113" s="67">
        <f>D91+D95+D108+D112</f>
        <v>36608.67</v>
      </c>
    </row>
    <row r="114" spans="1:4" ht="18.75">
      <c r="A114" s="10"/>
      <c r="B114" s="33"/>
      <c r="C114" s="33"/>
      <c r="D114" s="11"/>
    </row>
    <row r="115" spans="1:4" ht="18.75">
      <c r="A115" s="11"/>
      <c r="B115" s="12"/>
      <c r="C115" s="33"/>
      <c r="D115" s="11"/>
    </row>
    <row r="116" spans="1:4" ht="18.75">
      <c r="A116" s="11"/>
      <c r="B116" s="12"/>
      <c r="C116" s="33"/>
      <c r="D116" s="11"/>
    </row>
    <row r="117" spans="1:4" ht="18.75">
      <c r="A117" s="11"/>
      <c r="B117" s="12"/>
      <c r="C117" s="33"/>
      <c r="D117" s="11"/>
    </row>
    <row r="118" spans="1:4" ht="18.75">
      <c r="A118" s="11"/>
      <c r="B118" s="12"/>
      <c r="C118" s="11"/>
      <c r="D118" s="11"/>
    </row>
    <row r="119" ht="18">
      <c r="A119" s="9"/>
    </row>
  </sheetData>
  <sheetProtection/>
  <mergeCells count="7">
    <mergeCell ref="A43:D43"/>
    <mergeCell ref="A7:D7"/>
    <mergeCell ref="A8:A9"/>
    <mergeCell ref="A1:D1"/>
    <mergeCell ref="B8:B9"/>
    <mergeCell ref="C8:C9"/>
    <mergeCell ref="D8:D9"/>
  </mergeCells>
  <printOptions horizontalCentered="1"/>
  <pageMargins left="0.7874015748031497" right="0.3937007874015748" top="0.1968503937007874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2019-04-23T09:01:31Z</cp:lastPrinted>
  <dcterms:created xsi:type="dcterms:W3CDTF">1996-10-08T23:32:33Z</dcterms:created>
  <dcterms:modified xsi:type="dcterms:W3CDTF">2019-05-03T09:19:09Z</dcterms:modified>
  <cp:category/>
  <cp:version/>
  <cp:contentType/>
  <cp:contentStatus/>
</cp:coreProperties>
</file>